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09\Downloads\"/>
    </mc:Choice>
  </mc:AlternateContent>
  <bookViews>
    <workbookView xWindow="0" yWindow="0" windowWidth="14172" windowHeight="5916"/>
  </bookViews>
  <sheets>
    <sheet name="Individual" sheetId="1" r:id="rId1"/>
    <sheet name="Komandas" sheetId="2" r:id="rId2"/>
  </sheets>
  <definedNames>
    <definedName name="_xlnm.Print_Area" localSheetId="0">Individual!$A$1:$J$36</definedName>
    <definedName name="_xlnm.Print_Area" localSheetId="1">Komandas!$A$1:$F$24</definedName>
    <definedName name="_xlnm.Print_Titles" localSheetId="0">Individual!$2:$3</definedName>
    <definedName name="_xlnm.Print_Titles" localSheetId="1">Komandas!$3:$3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J34" i="1"/>
  <c r="J33" i="1" l="1"/>
  <c r="J31" i="1"/>
  <c r="J32" i="1"/>
  <c r="J27" i="1" l="1"/>
  <c r="J20" i="1"/>
  <c r="J21" i="1" l="1"/>
  <c r="J4" i="1" l="1"/>
  <c r="J6" i="1"/>
  <c r="J18" i="1" l="1"/>
  <c r="J17" i="1"/>
  <c r="J22" i="1" l="1"/>
  <c r="J24" i="1"/>
  <c r="J23" i="1"/>
  <c r="J29" i="1" l="1"/>
  <c r="J16" i="1" l="1"/>
  <c r="J25" i="1" l="1"/>
  <c r="J26" i="1"/>
  <c r="J5" i="1"/>
  <c r="J10" i="1" l="1"/>
  <c r="J8" i="1" l="1"/>
  <c r="J7" i="1"/>
  <c r="J9" i="1"/>
  <c r="J11" i="1"/>
  <c r="J12" i="1"/>
  <c r="J15" i="1"/>
  <c r="J13" i="1"/>
  <c r="J14" i="1"/>
  <c r="J19" i="1"/>
  <c r="J28" i="1"/>
  <c r="J30" i="1"/>
</calcChain>
</file>

<file path=xl/sharedStrings.xml><?xml version="1.0" encoding="utf-8"?>
<sst xmlns="http://schemas.openxmlformats.org/spreadsheetml/2006/main" count="206" uniqueCount="91">
  <si>
    <t>Num</t>
  </si>
  <si>
    <t>E1</t>
  </si>
  <si>
    <t>E2</t>
  </si>
  <si>
    <t>E3</t>
  </si>
  <si>
    <t>Class</t>
  </si>
  <si>
    <t>Place</t>
  </si>
  <si>
    <t>Rider</t>
  </si>
  <si>
    <t>Club</t>
  </si>
  <si>
    <t>Country</t>
  </si>
  <si>
    <t>Madona</t>
  </si>
  <si>
    <t>Total points</t>
  </si>
  <si>
    <t>Joesuu</t>
  </si>
  <si>
    <t>Motosports RT</t>
  </si>
  <si>
    <t>Latvia</t>
  </si>
  <si>
    <t>CEC I.S. Racing</t>
  </si>
  <si>
    <t>Individual</t>
  </si>
  <si>
    <t>I</t>
  </si>
  <si>
    <t>II</t>
  </si>
  <si>
    <t>III</t>
  </si>
  <si>
    <t>Artūrs Robežnieks</t>
  </si>
  <si>
    <t>Jānis Rasmanis</t>
  </si>
  <si>
    <t>Audrius Norkus</t>
  </si>
  <si>
    <t>Kalsnava MB</t>
  </si>
  <si>
    <t>Kilobaitas RT</t>
  </si>
  <si>
    <t>Lithuania</t>
  </si>
  <si>
    <t>Ģirts Kalniņš</t>
  </si>
  <si>
    <t>Danielius Žoštautas</t>
  </si>
  <si>
    <t>Seniors 40+</t>
  </si>
  <si>
    <t>Veterans 50+</t>
  </si>
  <si>
    <t>Somerpalu MK</t>
  </si>
  <si>
    <t>Estonia</t>
  </si>
  <si>
    <t>Elary Talu</t>
  </si>
  <si>
    <t>Rokas Anuskevičius</t>
  </si>
  <si>
    <t>Mindaugas Molevičius</t>
  </si>
  <si>
    <t>Kalvarija</t>
  </si>
  <si>
    <t>Antanas Pučinskas</t>
  </si>
  <si>
    <t>Kornelijus Gertas</t>
  </si>
  <si>
    <t>Pagiriniai</t>
  </si>
  <si>
    <t>11.05.2019.</t>
  </si>
  <si>
    <t>10.08.2019.</t>
  </si>
  <si>
    <t>31.08.2019.</t>
  </si>
  <si>
    <t>Mindaugas Paškevičius</t>
  </si>
  <si>
    <t>Moto Adventures RT</t>
  </si>
  <si>
    <t>Andrius Mitkevičius</t>
  </si>
  <si>
    <t>Juniors 16+</t>
  </si>
  <si>
    <t>Vitalij Petkevic</t>
  </si>
  <si>
    <t>Broliu Jega</t>
  </si>
  <si>
    <t>Aivars Kukojs</t>
  </si>
  <si>
    <t>Moto A-Z</t>
  </si>
  <si>
    <t>Vilnis Zeiza</t>
  </si>
  <si>
    <t>Motodroms</t>
  </si>
  <si>
    <t>Ilgvars Martemjanovs</t>
  </si>
  <si>
    <t>Evaldas Navickas</t>
  </si>
  <si>
    <t>Madona, 11.05.2019.</t>
  </si>
  <si>
    <t>Joesuu, 10.08.2019.</t>
  </si>
  <si>
    <t>Kalvarija, 31.08.2019.</t>
  </si>
  <si>
    <t>Džiugas Kazakevičius</t>
  </si>
  <si>
    <t>Maido Martsik</t>
  </si>
  <si>
    <t>Karksi RT</t>
  </si>
  <si>
    <t>Tadas Maračinskas</t>
  </si>
  <si>
    <t>Vytis MK</t>
  </si>
  <si>
    <t>Paikuse MK</t>
  </si>
  <si>
    <t>Evaldas Kleiva</t>
  </si>
  <si>
    <t>Eetu Puhakainen</t>
  </si>
  <si>
    <t>Finland</t>
  </si>
  <si>
    <t>Justas Kazakevičius</t>
  </si>
  <si>
    <t>Paulius Kapalinskas</t>
  </si>
  <si>
    <t>Andrius Greičiūnas</t>
  </si>
  <si>
    <t>Adas Bernius</t>
  </si>
  <si>
    <t>Jarmo Lehiste</t>
  </si>
  <si>
    <t>Toivo Nikopensius</t>
  </si>
  <si>
    <t>Tavo Andressoo</t>
  </si>
  <si>
    <t>Kauno jawos</t>
  </si>
  <si>
    <t>Aurimas Šukys</t>
  </si>
  <si>
    <t>Roman Iwaszko</t>
  </si>
  <si>
    <t>Aleksej Snytka</t>
  </si>
  <si>
    <t>ATV</t>
  </si>
  <si>
    <t>Aivis Graudiņš</t>
  </si>
  <si>
    <t>Laurynas Kudakas</t>
  </si>
  <si>
    <t>Motobroliai RT</t>
  </si>
  <si>
    <t>Kestutis Kaminskis</t>
  </si>
  <si>
    <t>Tamur Vanker</t>
  </si>
  <si>
    <t>Tomas Kaubrys</t>
  </si>
  <si>
    <t>Marius Kvetkauskas</t>
  </si>
  <si>
    <t>Marjamaa MK</t>
  </si>
  <si>
    <t>Baltic cup ENDURO SPRINT</t>
  </si>
  <si>
    <t xml:space="preserve">H 30+ </t>
  </si>
  <si>
    <t>A 18+</t>
  </si>
  <si>
    <t>C</t>
  </si>
  <si>
    <t>Quads Open</t>
  </si>
  <si>
    <t>Baltic Club Team Cup ENDURO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</si>
</sst>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5" xfId="0" applyFont="1" applyBorder="1"/>
    <xf numFmtId="0" fontId="0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1"/>
  <sheetViews>
    <sheetView tabSelected="1" view="pageBreakPreview" zoomScaleNormal="100" zoomScaleSheetLayoutView="100" workbookViewId="0">
      <selection activeCell="J2" sqref="J2:J36"/>
    </sheetView>
  </sheetViews>
  <sheetFormatPr defaultColWidth="9.109375" defaultRowHeight="14.4" x14ac:dyDescent="0.3"/>
  <cols>
    <col min="1" max="1" width="14.5546875" style="1" customWidth="1"/>
    <col min="2" max="2" width="5.6640625" style="11" customWidth="1"/>
    <col min="3" max="3" width="25.109375" style="1" bestFit="1" customWidth="1"/>
    <col min="4" max="4" width="7.44140625" style="1" customWidth="1"/>
    <col min="5" max="5" width="30.6640625" style="1" bestFit="1" customWidth="1"/>
    <col min="6" max="6" width="11.5546875" style="1" customWidth="1"/>
    <col min="7" max="9" width="11.6640625" style="1" customWidth="1"/>
    <col min="10" max="10" width="9.109375" style="12" customWidth="1"/>
    <col min="11" max="16384" width="9.109375" style="1"/>
  </cols>
  <sheetData>
    <row r="1" spans="1:22" s="4" customFormat="1" ht="42.75" customHeight="1" x14ac:dyDescent="0.3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3"/>
      <c r="L1" s="3"/>
      <c r="M1" s="3"/>
      <c r="N1" s="20"/>
      <c r="O1" s="20"/>
      <c r="P1" s="3"/>
      <c r="Q1" s="3"/>
      <c r="R1" s="3"/>
      <c r="S1" s="3"/>
      <c r="T1" s="3"/>
      <c r="U1" s="3"/>
      <c r="V1" s="3"/>
    </row>
    <row r="2" spans="1:22" customFormat="1" x14ac:dyDescent="0.3">
      <c r="A2" s="47" t="s">
        <v>4</v>
      </c>
      <c r="B2" s="47" t="s">
        <v>5</v>
      </c>
      <c r="C2" s="47" t="s">
        <v>6</v>
      </c>
      <c r="D2" s="47" t="s">
        <v>0</v>
      </c>
      <c r="E2" s="47" t="s">
        <v>7</v>
      </c>
      <c r="F2" s="47" t="s">
        <v>8</v>
      </c>
      <c r="G2" s="24" t="s">
        <v>9</v>
      </c>
      <c r="H2" s="24" t="s">
        <v>11</v>
      </c>
      <c r="I2" s="24" t="s">
        <v>34</v>
      </c>
      <c r="J2" s="54" t="s">
        <v>10</v>
      </c>
    </row>
    <row r="3" spans="1:22" customFormat="1" ht="15" thickBot="1" x14ac:dyDescent="0.35">
      <c r="A3" s="48"/>
      <c r="B3" s="48"/>
      <c r="C3" s="48"/>
      <c r="D3" s="48"/>
      <c r="E3" s="48"/>
      <c r="F3" s="48"/>
      <c r="G3" s="25" t="s">
        <v>38</v>
      </c>
      <c r="H3" s="25" t="s">
        <v>39</v>
      </c>
      <c r="I3" s="25" t="s">
        <v>40</v>
      </c>
      <c r="J3" s="55"/>
    </row>
    <row r="4" spans="1:22" ht="15" thickTop="1" x14ac:dyDescent="0.3">
      <c r="A4" s="50" t="s">
        <v>1</v>
      </c>
      <c r="B4" s="7" t="s">
        <v>16</v>
      </c>
      <c r="C4" s="5" t="s">
        <v>59</v>
      </c>
      <c r="D4" s="7">
        <v>327</v>
      </c>
      <c r="E4" s="5" t="s">
        <v>60</v>
      </c>
      <c r="F4" s="5" t="s">
        <v>24</v>
      </c>
      <c r="G4" s="26"/>
      <c r="H4" s="27">
        <v>15</v>
      </c>
      <c r="I4" s="27">
        <v>20</v>
      </c>
      <c r="J4" s="56">
        <f t="shared" ref="J4:J12" si="0">SUM(G4:I4)</f>
        <v>35</v>
      </c>
    </row>
    <row r="5" spans="1:22" x14ac:dyDescent="0.3">
      <c r="A5" s="51"/>
      <c r="B5" s="8" t="s">
        <v>17</v>
      </c>
      <c r="C5" s="6" t="s">
        <v>57</v>
      </c>
      <c r="D5" s="8">
        <v>58</v>
      </c>
      <c r="E5" s="6" t="s">
        <v>58</v>
      </c>
      <c r="F5" s="6" t="s">
        <v>30</v>
      </c>
      <c r="G5" s="28"/>
      <c r="H5" s="29">
        <v>17</v>
      </c>
      <c r="I5" s="29">
        <v>17</v>
      </c>
      <c r="J5" s="57">
        <f t="shared" si="0"/>
        <v>34</v>
      </c>
    </row>
    <row r="6" spans="1:22" ht="15" thickBot="1" x14ac:dyDescent="0.35">
      <c r="A6" s="51"/>
      <c r="B6" s="19" t="s">
        <v>18</v>
      </c>
      <c r="C6" s="6" t="s">
        <v>56</v>
      </c>
      <c r="D6" s="8">
        <v>155</v>
      </c>
      <c r="E6" s="6" t="s">
        <v>23</v>
      </c>
      <c r="F6" s="6" t="s">
        <v>24</v>
      </c>
      <c r="G6" s="28"/>
      <c r="H6" s="29">
        <v>20</v>
      </c>
      <c r="I6" s="29"/>
      <c r="J6" s="57">
        <f t="shared" si="0"/>
        <v>20</v>
      </c>
    </row>
    <row r="7" spans="1:22" ht="15" thickTop="1" x14ac:dyDescent="0.3">
      <c r="A7" s="50" t="s">
        <v>2</v>
      </c>
      <c r="B7" s="7" t="s">
        <v>16</v>
      </c>
      <c r="C7" s="5" t="s">
        <v>41</v>
      </c>
      <c r="D7" s="7">
        <v>200</v>
      </c>
      <c r="E7" s="5" t="s">
        <v>42</v>
      </c>
      <c r="F7" s="5" t="s">
        <v>24</v>
      </c>
      <c r="G7" s="26">
        <v>17</v>
      </c>
      <c r="H7" s="27">
        <v>15</v>
      </c>
      <c r="I7" s="27">
        <v>17</v>
      </c>
      <c r="J7" s="56">
        <f t="shared" si="0"/>
        <v>49</v>
      </c>
    </row>
    <row r="8" spans="1:22" x14ac:dyDescent="0.3">
      <c r="A8" s="51"/>
      <c r="B8" s="8" t="s">
        <v>17</v>
      </c>
      <c r="C8" s="2" t="s">
        <v>75</v>
      </c>
      <c r="D8" s="38">
        <v>179</v>
      </c>
      <c r="E8" s="2" t="s">
        <v>37</v>
      </c>
      <c r="F8" s="2" t="s">
        <v>24</v>
      </c>
      <c r="G8" s="28">
        <v>15</v>
      </c>
      <c r="H8" s="29">
        <v>13</v>
      </c>
      <c r="I8" s="29">
        <v>20</v>
      </c>
      <c r="J8" s="57">
        <f t="shared" si="0"/>
        <v>48</v>
      </c>
    </row>
    <row r="9" spans="1:22" ht="15" thickBot="1" x14ac:dyDescent="0.35">
      <c r="A9" s="51"/>
      <c r="B9" s="8" t="s">
        <v>18</v>
      </c>
      <c r="C9" s="6" t="s">
        <v>32</v>
      </c>
      <c r="D9" s="8">
        <v>208</v>
      </c>
      <c r="E9" s="6" t="s">
        <v>42</v>
      </c>
      <c r="F9" s="6" t="s">
        <v>24</v>
      </c>
      <c r="G9" s="28">
        <v>11</v>
      </c>
      <c r="H9" s="29">
        <v>10</v>
      </c>
      <c r="I9" s="29">
        <v>15</v>
      </c>
      <c r="J9" s="57">
        <f t="shared" si="0"/>
        <v>36</v>
      </c>
    </row>
    <row r="10" spans="1:22" ht="15" thickTop="1" x14ac:dyDescent="0.3">
      <c r="A10" s="50" t="s">
        <v>3</v>
      </c>
      <c r="B10" s="7" t="s">
        <v>16</v>
      </c>
      <c r="C10" s="5" t="s">
        <v>31</v>
      </c>
      <c r="D10" s="7">
        <v>351</v>
      </c>
      <c r="E10" s="5" t="s">
        <v>29</v>
      </c>
      <c r="F10" s="5" t="s">
        <v>30</v>
      </c>
      <c r="G10" s="26">
        <v>20</v>
      </c>
      <c r="H10" s="26">
        <v>20</v>
      </c>
      <c r="I10" s="26"/>
      <c r="J10" s="56">
        <f t="shared" si="0"/>
        <v>40</v>
      </c>
    </row>
    <row r="11" spans="1:22" x14ac:dyDescent="0.3">
      <c r="A11" s="51"/>
      <c r="B11" s="8" t="s">
        <v>17</v>
      </c>
      <c r="C11" s="6" t="s">
        <v>43</v>
      </c>
      <c r="D11" s="8">
        <v>201</v>
      </c>
      <c r="E11" s="6" t="s">
        <v>23</v>
      </c>
      <c r="F11" s="6" t="s">
        <v>24</v>
      </c>
      <c r="G11" s="28">
        <v>11</v>
      </c>
      <c r="H11" s="29">
        <v>9</v>
      </c>
      <c r="I11" s="29">
        <v>20</v>
      </c>
      <c r="J11" s="57">
        <f t="shared" si="0"/>
        <v>40</v>
      </c>
    </row>
    <row r="12" spans="1:22" ht="15" thickBot="1" x14ac:dyDescent="0.35">
      <c r="A12" s="51"/>
      <c r="B12" s="8" t="s">
        <v>18</v>
      </c>
      <c r="C12" s="6" t="s">
        <v>33</v>
      </c>
      <c r="D12" s="8">
        <v>242</v>
      </c>
      <c r="E12" s="6" t="s">
        <v>42</v>
      </c>
      <c r="F12" s="6" t="s">
        <v>24</v>
      </c>
      <c r="G12" s="28">
        <v>10</v>
      </c>
      <c r="H12" s="29">
        <v>7</v>
      </c>
      <c r="I12" s="29">
        <v>17</v>
      </c>
      <c r="J12" s="57">
        <f t="shared" si="0"/>
        <v>34</v>
      </c>
    </row>
    <row r="13" spans="1:22" ht="15" thickTop="1" x14ac:dyDescent="0.3">
      <c r="A13" s="45" t="s">
        <v>27</v>
      </c>
      <c r="B13" s="7" t="s">
        <v>16</v>
      </c>
      <c r="C13" s="5" t="s">
        <v>19</v>
      </c>
      <c r="D13" s="7">
        <v>14</v>
      </c>
      <c r="E13" s="5" t="s">
        <v>22</v>
      </c>
      <c r="F13" s="5" t="s">
        <v>13</v>
      </c>
      <c r="G13" s="26">
        <v>17</v>
      </c>
      <c r="H13" s="26">
        <v>13</v>
      </c>
      <c r="I13" s="26">
        <v>15</v>
      </c>
      <c r="J13" s="56">
        <f t="shared" ref="J13:J21" si="1">SUM(G13:I13)</f>
        <v>45</v>
      </c>
    </row>
    <row r="14" spans="1:22" x14ac:dyDescent="0.3">
      <c r="A14" s="46"/>
      <c r="B14" s="8" t="s">
        <v>17</v>
      </c>
      <c r="C14" s="6" t="s">
        <v>21</v>
      </c>
      <c r="D14" s="8">
        <v>707</v>
      </c>
      <c r="E14" s="6" t="s">
        <v>23</v>
      </c>
      <c r="F14" s="6" t="s">
        <v>24</v>
      </c>
      <c r="G14" s="28">
        <v>11</v>
      </c>
      <c r="H14" s="28">
        <v>10</v>
      </c>
      <c r="I14" s="28">
        <v>17</v>
      </c>
      <c r="J14" s="57">
        <f t="shared" si="1"/>
        <v>38</v>
      </c>
    </row>
    <row r="15" spans="1:22" ht="15" thickBot="1" x14ac:dyDescent="0.35">
      <c r="A15" s="46"/>
      <c r="B15" s="8" t="s">
        <v>18</v>
      </c>
      <c r="C15" s="6" t="s">
        <v>20</v>
      </c>
      <c r="D15" s="8">
        <v>16</v>
      </c>
      <c r="E15" s="6" t="s">
        <v>14</v>
      </c>
      <c r="F15" s="6" t="s">
        <v>13</v>
      </c>
      <c r="G15" s="28">
        <v>13</v>
      </c>
      <c r="H15" s="29"/>
      <c r="I15" s="29">
        <v>20</v>
      </c>
      <c r="J15" s="57">
        <f t="shared" si="1"/>
        <v>33</v>
      </c>
    </row>
    <row r="16" spans="1:22" ht="15" thickTop="1" x14ac:dyDescent="0.3">
      <c r="A16" s="50" t="s">
        <v>44</v>
      </c>
      <c r="B16" s="39" t="s">
        <v>16</v>
      </c>
      <c r="C16" s="40" t="s">
        <v>25</v>
      </c>
      <c r="D16" s="7">
        <v>54</v>
      </c>
      <c r="E16" s="5" t="s">
        <v>12</v>
      </c>
      <c r="F16" s="5" t="s">
        <v>13</v>
      </c>
      <c r="G16" s="26">
        <v>17</v>
      </c>
      <c r="H16" s="26">
        <v>11</v>
      </c>
      <c r="I16" s="26">
        <v>17</v>
      </c>
      <c r="J16" s="58">
        <f t="shared" si="1"/>
        <v>45</v>
      </c>
    </row>
    <row r="17" spans="1:10" x14ac:dyDescent="0.3">
      <c r="A17" s="51"/>
      <c r="B17" s="10" t="s">
        <v>17</v>
      </c>
      <c r="C17" s="18" t="s">
        <v>65</v>
      </c>
      <c r="D17" s="10">
        <v>3</v>
      </c>
      <c r="E17" s="18" t="s">
        <v>23</v>
      </c>
      <c r="F17" s="18" t="s">
        <v>24</v>
      </c>
      <c r="G17" s="30"/>
      <c r="H17" s="30">
        <v>10</v>
      </c>
      <c r="I17" s="30">
        <v>20</v>
      </c>
      <c r="J17" s="57">
        <f t="shared" si="1"/>
        <v>30</v>
      </c>
    </row>
    <row r="18" spans="1:10" ht="15" thickBot="1" x14ac:dyDescent="0.35">
      <c r="A18" s="51"/>
      <c r="B18" s="10" t="s">
        <v>18</v>
      </c>
      <c r="C18" s="18" t="s">
        <v>63</v>
      </c>
      <c r="D18" s="10">
        <v>130</v>
      </c>
      <c r="E18" s="18"/>
      <c r="F18" s="18" t="s">
        <v>64</v>
      </c>
      <c r="G18" s="30"/>
      <c r="H18" s="30">
        <v>20</v>
      </c>
      <c r="I18" s="30"/>
      <c r="J18" s="57">
        <f t="shared" si="1"/>
        <v>20</v>
      </c>
    </row>
    <row r="19" spans="1:10" ht="15" thickTop="1" x14ac:dyDescent="0.3">
      <c r="A19" s="45" t="s">
        <v>86</v>
      </c>
      <c r="B19" s="7" t="s">
        <v>16</v>
      </c>
      <c r="C19" s="5" t="s">
        <v>47</v>
      </c>
      <c r="D19" s="7">
        <v>12</v>
      </c>
      <c r="E19" s="5" t="s">
        <v>12</v>
      </c>
      <c r="F19" s="34" t="s">
        <v>13</v>
      </c>
      <c r="G19" s="26">
        <v>20</v>
      </c>
      <c r="H19" s="27">
        <v>20</v>
      </c>
      <c r="I19" s="27"/>
      <c r="J19" s="56">
        <f t="shared" si="1"/>
        <v>40</v>
      </c>
    </row>
    <row r="20" spans="1:10" x14ac:dyDescent="0.3">
      <c r="A20" s="46"/>
      <c r="B20" s="8" t="s">
        <v>17</v>
      </c>
      <c r="C20" s="6" t="s">
        <v>66</v>
      </c>
      <c r="D20" s="8">
        <v>138</v>
      </c>
      <c r="E20" s="6" t="s">
        <v>60</v>
      </c>
      <c r="F20" s="33" t="s">
        <v>24</v>
      </c>
      <c r="G20" s="28"/>
      <c r="H20" s="29">
        <v>17</v>
      </c>
      <c r="I20" s="29">
        <v>20</v>
      </c>
      <c r="J20" s="57">
        <f t="shared" si="1"/>
        <v>37</v>
      </c>
    </row>
    <row r="21" spans="1:10" ht="15" thickBot="1" x14ac:dyDescent="0.35">
      <c r="A21" s="46"/>
      <c r="B21" s="8" t="s">
        <v>18</v>
      </c>
      <c r="C21" s="6" t="s">
        <v>67</v>
      </c>
      <c r="D21" s="8">
        <v>915</v>
      </c>
      <c r="E21" s="6" t="s">
        <v>15</v>
      </c>
      <c r="F21" s="33" t="s">
        <v>24</v>
      </c>
      <c r="G21" s="28"/>
      <c r="H21" s="28">
        <v>15</v>
      </c>
      <c r="I21" s="28">
        <v>17</v>
      </c>
      <c r="J21" s="57">
        <f t="shared" si="1"/>
        <v>32</v>
      </c>
    </row>
    <row r="22" spans="1:10" ht="15.75" customHeight="1" thickTop="1" x14ac:dyDescent="0.3">
      <c r="A22" s="45" t="s">
        <v>87</v>
      </c>
      <c r="B22" s="7" t="s">
        <v>16</v>
      </c>
      <c r="C22" s="5" t="s">
        <v>35</v>
      </c>
      <c r="D22" s="7">
        <v>132</v>
      </c>
      <c r="E22" s="5" t="s">
        <v>23</v>
      </c>
      <c r="F22" s="5" t="s">
        <v>24</v>
      </c>
      <c r="G22" s="26">
        <v>15</v>
      </c>
      <c r="H22" s="26">
        <v>15</v>
      </c>
      <c r="I22" s="27">
        <v>20</v>
      </c>
      <c r="J22" s="56">
        <f t="shared" ref="J22:J27" si="2">SUM(G22:I22)</f>
        <v>50</v>
      </c>
    </row>
    <row r="23" spans="1:10" x14ac:dyDescent="0.3">
      <c r="A23" s="46"/>
      <c r="B23" s="8" t="s">
        <v>17</v>
      </c>
      <c r="C23" s="6" t="s">
        <v>36</v>
      </c>
      <c r="D23" s="8">
        <v>87</v>
      </c>
      <c r="E23" s="6" t="s">
        <v>46</v>
      </c>
      <c r="F23" s="6" t="s">
        <v>24</v>
      </c>
      <c r="G23" s="28">
        <v>13</v>
      </c>
      <c r="H23" s="29">
        <v>17</v>
      </c>
      <c r="I23" s="29">
        <v>0</v>
      </c>
      <c r="J23" s="57">
        <f t="shared" si="2"/>
        <v>30</v>
      </c>
    </row>
    <row r="24" spans="1:10" ht="15" thickBot="1" x14ac:dyDescent="0.35">
      <c r="A24" s="46"/>
      <c r="B24" s="8" t="s">
        <v>18</v>
      </c>
      <c r="C24" s="2" t="s">
        <v>69</v>
      </c>
      <c r="D24" s="38">
        <v>556</v>
      </c>
      <c r="E24" s="2" t="s">
        <v>61</v>
      </c>
      <c r="F24" s="2" t="s">
        <v>30</v>
      </c>
      <c r="G24" s="29"/>
      <c r="H24" s="29">
        <v>20</v>
      </c>
      <c r="I24" s="29"/>
      <c r="J24" s="57">
        <f t="shared" si="2"/>
        <v>20</v>
      </c>
    </row>
    <row r="25" spans="1:10" ht="15" thickTop="1" x14ac:dyDescent="0.3">
      <c r="A25" s="45" t="s">
        <v>28</v>
      </c>
      <c r="B25" s="7" t="s">
        <v>16</v>
      </c>
      <c r="C25" s="5" t="s">
        <v>26</v>
      </c>
      <c r="D25" s="7">
        <v>371</v>
      </c>
      <c r="E25" s="5" t="s">
        <v>23</v>
      </c>
      <c r="F25" s="35" t="s">
        <v>24</v>
      </c>
      <c r="G25" s="31">
        <v>20</v>
      </c>
      <c r="H25" s="27">
        <v>17</v>
      </c>
      <c r="I25" s="27">
        <v>20</v>
      </c>
      <c r="J25" s="56">
        <f t="shared" si="2"/>
        <v>57</v>
      </c>
    </row>
    <row r="26" spans="1:10" x14ac:dyDescent="0.3">
      <c r="A26" s="46"/>
      <c r="B26" s="8" t="s">
        <v>17</v>
      </c>
      <c r="C26" s="6" t="s">
        <v>49</v>
      </c>
      <c r="D26" s="8">
        <v>415</v>
      </c>
      <c r="E26" s="6" t="s">
        <v>50</v>
      </c>
      <c r="F26" s="36" t="s">
        <v>13</v>
      </c>
      <c r="G26" s="32">
        <v>17</v>
      </c>
      <c r="H26" s="29">
        <v>10</v>
      </c>
      <c r="I26" s="29">
        <v>15</v>
      </c>
      <c r="J26" s="57">
        <f t="shared" si="2"/>
        <v>42</v>
      </c>
    </row>
    <row r="27" spans="1:10" ht="15" thickBot="1" x14ac:dyDescent="0.35">
      <c r="A27" s="46"/>
      <c r="B27" s="8" t="s">
        <v>18</v>
      </c>
      <c r="C27" s="6" t="s">
        <v>70</v>
      </c>
      <c r="D27" s="38">
        <v>10</v>
      </c>
      <c r="E27" s="2" t="s">
        <v>61</v>
      </c>
      <c r="F27" s="37" t="s">
        <v>30</v>
      </c>
      <c r="G27" s="29"/>
      <c r="H27" s="29">
        <v>20</v>
      </c>
      <c r="I27" s="29">
        <v>17</v>
      </c>
      <c r="J27" s="57">
        <f t="shared" si="2"/>
        <v>37</v>
      </c>
    </row>
    <row r="28" spans="1:10" ht="15.75" customHeight="1" thickTop="1" x14ac:dyDescent="0.3">
      <c r="A28" s="45" t="s">
        <v>88</v>
      </c>
      <c r="B28" s="7" t="s">
        <v>16</v>
      </c>
      <c r="C28" s="5" t="s">
        <v>51</v>
      </c>
      <c r="D28" s="7">
        <v>99</v>
      </c>
      <c r="E28" s="5" t="s">
        <v>15</v>
      </c>
      <c r="F28" s="5" t="s">
        <v>13</v>
      </c>
      <c r="G28" s="26">
        <v>20</v>
      </c>
      <c r="H28" s="27"/>
      <c r="I28" s="27">
        <v>20</v>
      </c>
      <c r="J28" s="56">
        <f t="shared" ref="J28:J30" si="3">SUM(G28:I28)</f>
        <v>40</v>
      </c>
    </row>
    <row r="29" spans="1:10" x14ac:dyDescent="0.3">
      <c r="A29" s="46"/>
      <c r="B29" s="8" t="s">
        <v>17</v>
      </c>
      <c r="C29" s="2" t="s">
        <v>52</v>
      </c>
      <c r="D29" s="41">
        <v>565</v>
      </c>
      <c r="E29" s="2" t="s">
        <v>15</v>
      </c>
      <c r="F29" s="2" t="s">
        <v>24</v>
      </c>
      <c r="G29" s="28">
        <v>11</v>
      </c>
      <c r="H29" s="29">
        <v>11</v>
      </c>
      <c r="I29" s="29">
        <v>15</v>
      </c>
      <c r="J29" s="57">
        <f t="shared" si="3"/>
        <v>37</v>
      </c>
    </row>
    <row r="30" spans="1:10" ht="15" thickBot="1" x14ac:dyDescent="0.35">
      <c r="A30" s="46"/>
      <c r="B30" s="8" t="s">
        <v>18</v>
      </c>
      <c r="C30" s="6" t="s">
        <v>71</v>
      </c>
      <c r="D30" s="8">
        <v>171</v>
      </c>
      <c r="E30" s="6" t="s">
        <v>15</v>
      </c>
      <c r="F30" s="6" t="s">
        <v>30</v>
      </c>
      <c r="G30" s="28"/>
      <c r="H30" s="28">
        <v>20</v>
      </c>
      <c r="I30" s="28"/>
      <c r="J30" s="57">
        <f t="shared" si="3"/>
        <v>20</v>
      </c>
    </row>
    <row r="31" spans="1:10" ht="15" thickTop="1" x14ac:dyDescent="0.3">
      <c r="A31" s="45" t="s">
        <v>89</v>
      </c>
      <c r="B31" s="7" t="s">
        <v>16</v>
      </c>
      <c r="C31" s="5" t="s">
        <v>78</v>
      </c>
      <c r="D31" s="7">
        <v>297</v>
      </c>
      <c r="E31" s="5" t="s">
        <v>79</v>
      </c>
      <c r="F31" s="35" t="s">
        <v>24</v>
      </c>
      <c r="G31" s="31"/>
      <c r="H31" s="27">
        <v>20</v>
      </c>
      <c r="I31" s="27">
        <v>17</v>
      </c>
      <c r="J31" s="56">
        <f t="shared" ref="J31:J36" si="4">SUM(G31:I31)</f>
        <v>37</v>
      </c>
    </row>
    <row r="32" spans="1:10" x14ac:dyDescent="0.3">
      <c r="A32" s="46"/>
      <c r="B32" s="8" t="s">
        <v>17</v>
      </c>
      <c r="C32" s="6" t="s">
        <v>77</v>
      </c>
      <c r="D32" s="8">
        <v>95</v>
      </c>
      <c r="E32" s="6" t="s">
        <v>48</v>
      </c>
      <c r="F32" s="36" t="s">
        <v>13</v>
      </c>
      <c r="G32" s="32"/>
      <c r="H32" s="29"/>
      <c r="I32" s="29">
        <v>20</v>
      </c>
      <c r="J32" s="57">
        <f t="shared" si="4"/>
        <v>20</v>
      </c>
    </row>
    <row r="33" spans="1:10" ht="15" thickBot="1" x14ac:dyDescent="0.35">
      <c r="A33" s="46"/>
      <c r="B33" s="8" t="s">
        <v>18</v>
      </c>
      <c r="C33" s="6" t="s">
        <v>80</v>
      </c>
      <c r="D33" s="8">
        <v>222</v>
      </c>
      <c r="E33" s="6" t="s">
        <v>72</v>
      </c>
      <c r="F33" s="36" t="s">
        <v>24</v>
      </c>
      <c r="G33" s="32"/>
      <c r="H33" s="29"/>
      <c r="I33" s="29">
        <v>15</v>
      </c>
      <c r="J33" s="57">
        <f t="shared" si="4"/>
        <v>15</v>
      </c>
    </row>
    <row r="34" spans="1:10" ht="15" thickTop="1" x14ac:dyDescent="0.3">
      <c r="A34" s="45" t="s">
        <v>76</v>
      </c>
      <c r="B34" s="7" t="s">
        <v>16</v>
      </c>
      <c r="C34" s="5" t="s">
        <v>81</v>
      </c>
      <c r="D34" s="7">
        <v>37</v>
      </c>
      <c r="E34" s="5" t="s">
        <v>84</v>
      </c>
      <c r="F34" s="35" t="s">
        <v>30</v>
      </c>
      <c r="G34" s="31"/>
      <c r="H34" s="27">
        <v>20</v>
      </c>
      <c r="I34" s="27">
        <v>20</v>
      </c>
      <c r="J34" s="56">
        <f t="shared" si="4"/>
        <v>40</v>
      </c>
    </row>
    <row r="35" spans="1:10" x14ac:dyDescent="0.3">
      <c r="A35" s="46"/>
      <c r="B35" s="8" t="s">
        <v>17</v>
      </c>
      <c r="C35" s="6" t="s">
        <v>82</v>
      </c>
      <c r="D35" s="8">
        <v>443</v>
      </c>
      <c r="E35" s="6" t="s">
        <v>15</v>
      </c>
      <c r="F35" s="36" t="s">
        <v>24</v>
      </c>
      <c r="G35" s="32"/>
      <c r="H35" s="29">
        <v>11</v>
      </c>
      <c r="I35" s="29">
        <v>17</v>
      </c>
      <c r="J35" s="57">
        <f t="shared" si="4"/>
        <v>28</v>
      </c>
    </row>
    <row r="36" spans="1:10" x14ac:dyDescent="0.3">
      <c r="A36" s="46"/>
      <c r="B36" s="8" t="s">
        <v>18</v>
      </c>
      <c r="C36" s="6" t="s">
        <v>83</v>
      </c>
      <c r="D36" s="42">
        <v>132</v>
      </c>
      <c r="E36" s="2" t="s">
        <v>15</v>
      </c>
      <c r="F36" s="37" t="s">
        <v>24</v>
      </c>
      <c r="G36" s="29"/>
      <c r="H36" s="29">
        <v>15</v>
      </c>
      <c r="I36" s="29">
        <v>13</v>
      </c>
      <c r="J36" s="57">
        <f t="shared" si="4"/>
        <v>28</v>
      </c>
    </row>
    <row r="38" spans="1:10" x14ac:dyDescent="0.3">
      <c r="G38" s="9"/>
    </row>
    <row r="39" spans="1:10" x14ac:dyDescent="0.3">
      <c r="G39" s="9"/>
    </row>
    <row r="40" spans="1:10" x14ac:dyDescent="0.3">
      <c r="G40" s="9"/>
    </row>
    <row r="41" spans="1:10" x14ac:dyDescent="0.3">
      <c r="G41" s="9"/>
    </row>
    <row r="42" spans="1:10" x14ac:dyDescent="0.3">
      <c r="G42" s="9"/>
    </row>
    <row r="43" spans="1:10" x14ac:dyDescent="0.3">
      <c r="G43" s="9"/>
    </row>
    <row r="44" spans="1:10" x14ac:dyDescent="0.3">
      <c r="G44" s="9"/>
    </row>
    <row r="45" spans="1:10" x14ac:dyDescent="0.3">
      <c r="G45" s="9"/>
    </row>
    <row r="46" spans="1:10" x14ac:dyDescent="0.3">
      <c r="G46" s="9"/>
    </row>
    <row r="47" spans="1:10" x14ac:dyDescent="0.3">
      <c r="G47" s="9"/>
    </row>
    <row r="48" spans="1:10" x14ac:dyDescent="0.3">
      <c r="G48" s="9"/>
    </row>
    <row r="49" spans="7:7" x14ac:dyDescent="0.3">
      <c r="G49" s="9"/>
    </row>
    <row r="50" spans="7:7" x14ac:dyDescent="0.3">
      <c r="G50" s="9"/>
    </row>
    <row r="51" spans="7:7" x14ac:dyDescent="0.3">
      <c r="G51" s="9"/>
    </row>
    <row r="52" spans="7:7" x14ac:dyDescent="0.3">
      <c r="G52" s="9"/>
    </row>
    <row r="53" spans="7:7" x14ac:dyDescent="0.3">
      <c r="G53" s="9"/>
    </row>
    <row r="54" spans="7:7" x14ac:dyDescent="0.3">
      <c r="G54" s="9"/>
    </row>
    <row r="55" spans="7:7" x14ac:dyDescent="0.3">
      <c r="G55" s="9"/>
    </row>
    <row r="56" spans="7:7" x14ac:dyDescent="0.3">
      <c r="G56" s="9"/>
    </row>
    <row r="57" spans="7:7" x14ac:dyDescent="0.3">
      <c r="G57" s="9"/>
    </row>
    <row r="58" spans="7:7" x14ac:dyDescent="0.3">
      <c r="G58" s="9"/>
    </row>
    <row r="59" spans="7:7" x14ac:dyDescent="0.3">
      <c r="G59" s="9"/>
    </row>
    <row r="60" spans="7:7" x14ac:dyDescent="0.3">
      <c r="G60" s="9"/>
    </row>
    <row r="61" spans="7:7" x14ac:dyDescent="0.3">
      <c r="G61" s="9"/>
    </row>
    <row r="62" spans="7:7" x14ac:dyDescent="0.3">
      <c r="G62" s="9"/>
    </row>
    <row r="63" spans="7:7" x14ac:dyDescent="0.3">
      <c r="G63" s="9"/>
    </row>
    <row r="64" spans="7:7" x14ac:dyDescent="0.3">
      <c r="G64" s="9"/>
    </row>
    <row r="65" spans="7:7" x14ac:dyDescent="0.3">
      <c r="G65" s="9"/>
    </row>
    <row r="66" spans="7:7" x14ac:dyDescent="0.3">
      <c r="G66" s="9"/>
    </row>
    <row r="67" spans="7:7" x14ac:dyDescent="0.3">
      <c r="G67" s="9"/>
    </row>
    <row r="68" spans="7:7" x14ac:dyDescent="0.3">
      <c r="G68" s="9"/>
    </row>
    <row r="69" spans="7:7" x14ac:dyDescent="0.3">
      <c r="G69" s="9"/>
    </row>
    <row r="70" spans="7:7" x14ac:dyDescent="0.3">
      <c r="G70" s="9"/>
    </row>
    <row r="71" spans="7:7" x14ac:dyDescent="0.3">
      <c r="G71" s="9"/>
    </row>
    <row r="72" spans="7:7" x14ac:dyDescent="0.3">
      <c r="G72" s="9"/>
    </row>
    <row r="73" spans="7:7" x14ac:dyDescent="0.3">
      <c r="G73" s="9"/>
    </row>
    <row r="74" spans="7:7" x14ac:dyDescent="0.3">
      <c r="G74" s="9"/>
    </row>
    <row r="75" spans="7:7" x14ac:dyDescent="0.3">
      <c r="G75" s="9"/>
    </row>
    <row r="76" spans="7:7" x14ac:dyDescent="0.3">
      <c r="G76" s="9"/>
    </row>
    <row r="77" spans="7:7" x14ac:dyDescent="0.3">
      <c r="G77" s="9"/>
    </row>
    <row r="78" spans="7:7" x14ac:dyDescent="0.3">
      <c r="G78" s="9"/>
    </row>
    <row r="79" spans="7:7" x14ac:dyDescent="0.3">
      <c r="G79" s="9"/>
    </row>
    <row r="80" spans="7:7" x14ac:dyDescent="0.3">
      <c r="G80" s="9"/>
    </row>
    <row r="81" spans="7:7" x14ac:dyDescent="0.3">
      <c r="G81" s="9"/>
    </row>
    <row r="82" spans="7:7" x14ac:dyDescent="0.3">
      <c r="G82" s="9"/>
    </row>
    <row r="83" spans="7:7" x14ac:dyDescent="0.3">
      <c r="G83" s="9"/>
    </row>
    <row r="84" spans="7:7" x14ac:dyDescent="0.3">
      <c r="G84" s="9"/>
    </row>
    <row r="85" spans="7:7" x14ac:dyDescent="0.3">
      <c r="G85" s="9"/>
    </row>
    <row r="86" spans="7:7" x14ac:dyDescent="0.3">
      <c r="G86" s="9"/>
    </row>
    <row r="87" spans="7:7" x14ac:dyDescent="0.3">
      <c r="G87" s="9"/>
    </row>
    <row r="88" spans="7:7" x14ac:dyDescent="0.3">
      <c r="G88" s="9"/>
    </row>
    <row r="89" spans="7:7" x14ac:dyDescent="0.3">
      <c r="G89" s="9"/>
    </row>
    <row r="90" spans="7:7" x14ac:dyDescent="0.3">
      <c r="G90" s="9"/>
    </row>
    <row r="91" spans="7:7" x14ac:dyDescent="0.3">
      <c r="G91" s="9"/>
    </row>
    <row r="92" spans="7:7" x14ac:dyDescent="0.3">
      <c r="G92" s="9"/>
    </row>
    <row r="93" spans="7:7" x14ac:dyDescent="0.3">
      <c r="G93" s="9"/>
    </row>
    <row r="94" spans="7:7" x14ac:dyDescent="0.3">
      <c r="G94" s="9"/>
    </row>
    <row r="95" spans="7:7" x14ac:dyDescent="0.3">
      <c r="G95" s="9"/>
    </row>
    <row r="96" spans="7:7" x14ac:dyDescent="0.3">
      <c r="G96" s="9"/>
    </row>
    <row r="97" spans="7:7" x14ac:dyDescent="0.3">
      <c r="G97" s="9"/>
    </row>
    <row r="98" spans="7:7" x14ac:dyDescent="0.3">
      <c r="G98" s="9"/>
    </row>
    <row r="99" spans="7:7" x14ac:dyDescent="0.3">
      <c r="G99" s="9"/>
    </row>
    <row r="100" spans="7:7" x14ac:dyDescent="0.3">
      <c r="G100" s="9"/>
    </row>
    <row r="101" spans="7:7" x14ac:dyDescent="0.3">
      <c r="G101" s="9"/>
    </row>
    <row r="102" spans="7:7" x14ac:dyDescent="0.3">
      <c r="G102" s="9"/>
    </row>
    <row r="103" spans="7:7" x14ac:dyDescent="0.3">
      <c r="G103" s="9"/>
    </row>
    <row r="104" spans="7:7" x14ac:dyDescent="0.3">
      <c r="G104" s="9"/>
    </row>
    <row r="105" spans="7:7" x14ac:dyDescent="0.3">
      <c r="G105" s="9"/>
    </row>
    <row r="106" spans="7:7" x14ac:dyDescent="0.3">
      <c r="G106" s="9"/>
    </row>
    <row r="107" spans="7:7" x14ac:dyDescent="0.3">
      <c r="G107" s="9"/>
    </row>
    <row r="108" spans="7:7" x14ac:dyDescent="0.3">
      <c r="G108" s="9"/>
    </row>
    <row r="109" spans="7:7" x14ac:dyDescent="0.3">
      <c r="G109" s="9"/>
    </row>
    <row r="110" spans="7:7" x14ac:dyDescent="0.3">
      <c r="G110" s="9"/>
    </row>
    <row r="111" spans="7:7" x14ac:dyDescent="0.3">
      <c r="G111" s="9"/>
    </row>
    <row r="112" spans="7:7" x14ac:dyDescent="0.3">
      <c r="G112" s="9"/>
    </row>
    <row r="113" spans="7:7" x14ac:dyDescent="0.3">
      <c r="G113" s="9"/>
    </row>
    <row r="114" spans="7:7" x14ac:dyDescent="0.3">
      <c r="G114" s="9"/>
    </row>
    <row r="115" spans="7:7" x14ac:dyDescent="0.3">
      <c r="G115" s="9"/>
    </row>
    <row r="116" spans="7:7" x14ac:dyDescent="0.3">
      <c r="G116" s="9"/>
    </row>
    <row r="117" spans="7:7" x14ac:dyDescent="0.3">
      <c r="G117" s="9"/>
    </row>
    <row r="118" spans="7:7" x14ac:dyDescent="0.3">
      <c r="G118" s="9"/>
    </row>
    <row r="119" spans="7:7" x14ac:dyDescent="0.3">
      <c r="G119" s="9"/>
    </row>
    <row r="120" spans="7:7" x14ac:dyDescent="0.3">
      <c r="G120" s="9"/>
    </row>
    <row r="121" spans="7:7" x14ac:dyDescent="0.3">
      <c r="G121" s="9"/>
    </row>
    <row r="122" spans="7:7" x14ac:dyDescent="0.3">
      <c r="G122" s="9"/>
    </row>
    <row r="123" spans="7:7" x14ac:dyDescent="0.3">
      <c r="G123" s="9"/>
    </row>
    <row r="124" spans="7:7" x14ac:dyDescent="0.3">
      <c r="G124" s="9"/>
    </row>
    <row r="125" spans="7:7" x14ac:dyDescent="0.3">
      <c r="G125" s="9"/>
    </row>
    <row r="126" spans="7:7" x14ac:dyDescent="0.3">
      <c r="G126" s="9"/>
    </row>
    <row r="127" spans="7:7" x14ac:dyDescent="0.3">
      <c r="G127" s="9"/>
    </row>
    <row r="128" spans="7:7" x14ac:dyDescent="0.3">
      <c r="G128" s="9"/>
    </row>
    <row r="129" spans="7:7" x14ac:dyDescent="0.3">
      <c r="G129" s="9"/>
    </row>
    <row r="130" spans="7:7" x14ac:dyDescent="0.3">
      <c r="G130" s="9"/>
    </row>
    <row r="131" spans="7:7" x14ac:dyDescent="0.3">
      <c r="G131" s="9"/>
    </row>
    <row r="132" spans="7:7" x14ac:dyDescent="0.3">
      <c r="G132" s="9"/>
    </row>
    <row r="133" spans="7:7" x14ac:dyDescent="0.3">
      <c r="G133" s="9"/>
    </row>
    <row r="134" spans="7:7" x14ac:dyDescent="0.3">
      <c r="G134" s="9"/>
    </row>
    <row r="135" spans="7:7" x14ac:dyDescent="0.3">
      <c r="G135" s="9"/>
    </row>
    <row r="136" spans="7:7" x14ac:dyDescent="0.3">
      <c r="G136" s="9"/>
    </row>
    <row r="137" spans="7:7" x14ac:dyDescent="0.3">
      <c r="G137" s="9"/>
    </row>
    <row r="138" spans="7:7" x14ac:dyDescent="0.3">
      <c r="G138" s="9"/>
    </row>
    <row r="139" spans="7:7" x14ac:dyDescent="0.3">
      <c r="G139" s="9"/>
    </row>
    <row r="140" spans="7:7" x14ac:dyDescent="0.3">
      <c r="G140" s="9"/>
    </row>
    <row r="141" spans="7:7" x14ac:dyDescent="0.3">
      <c r="G141" s="9"/>
    </row>
    <row r="142" spans="7:7" x14ac:dyDescent="0.3">
      <c r="G142" s="9"/>
    </row>
    <row r="143" spans="7:7" x14ac:dyDescent="0.3">
      <c r="G143" s="9"/>
    </row>
    <row r="144" spans="7:7" x14ac:dyDescent="0.3">
      <c r="G144" s="9"/>
    </row>
    <row r="145" spans="7:7" x14ac:dyDescent="0.3">
      <c r="G145" s="9"/>
    </row>
    <row r="146" spans="7:7" x14ac:dyDescent="0.3">
      <c r="G146" s="9"/>
    </row>
    <row r="147" spans="7:7" x14ac:dyDescent="0.3">
      <c r="G147" s="9"/>
    </row>
    <row r="148" spans="7:7" x14ac:dyDescent="0.3">
      <c r="G148" s="9"/>
    </row>
    <row r="149" spans="7:7" x14ac:dyDescent="0.3">
      <c r="G149" s="9"/>
    </row>
    <row r="150" spans="7:7" x14ac:dyDescent="0.3">
      <c r="G150" s="9"/>
    </row>
    <row r="151" spans="7:7" x14ac:dyDescent="0.3">
      <c r="G151" s="9"/>
    </row>
    <row r="152" spans="7:7" x14ac:dyDescent="0.3">
      <c r="G152" s="9"/>
    </row>
    <row r="153" spans="7:7" x14ac:dyDescent="0.3">
      <c r="G153" s="9"/>
    </row>
    <row r="154" spans="7:7" x14ac:dyDescent="0.3">
      <c r="G154" s="9"/>
    </row>
    <row r="155" spans="7:7" x14ac:dyDescent="0.3">
      <c r="G155" s="9"/>
    </row>
    <row r="156" spans="7:7" x14ac:dyDescent="0.3">
      <c r="G156" s="9"/>
    </row>
    <row r="157" spans="7:7" x14ac:dyDescent="0.3">
      <c r="G157" s="9"/>
    </row>
    <row r="158" spans="7:7" x14ac:dyDescent="0.3">
      <c r="G158" s="9"/>
    </row>
    <row r="159" spans="7:7" x14ac:dyDescent="0.3">
      <c r="G159" s="9"/>
    </row>
    <row r="160" spans="7:7" x14ac:dyDescent="0.3">
      <c r="G160" s="9"/>
    </row>
    <row r="161" spans="7:7" x14ac:dyDescent="0.3">
      <c r="G161" s="9"/>
    </row>
    <row r="162" spans="7:7" x14ac:dyDescent="0.3">
      <c r="G162" s="9"/>
    </row>
    <row r="163" spans="7:7" x14ac:dyDescent="0.3">
      <c r="G163" s="9"/>
    </row>
    <row r="164" spans="7:7" x14ac:dyDescent="0.3">
      <c r="G164" s="9"/>
    </row>
    <row r="165" spans="7:7" x14ac:dyDescent="0.3">
      <c r="G165" s="9"/>
    </row>
    <row r="166" spans="7:7" x14ac:dyDescent="0.3">
      <c r="G166" s="9"/>
    </row>
    <row r="167" spans="7:7" x14ac:dyDescent="0.3">
      <c r="G167" s="9"/>
    </row>
    <row r="168" spans="7:7" x14ac:dyDescent="0.3">
      <c r="G168" s="9"/>
    </row>
    <row r="169" spans="7:7" x14ac:dyDescent="0.3">
      <c r="G169" s="9"/>
    </row>
    <row r="170" spans="7:7" x14ac:dyDescent="0.3">
      <c r="G170" s="9"/>
    </row>
    <row r="171" spans="7:7" x14ac:dyDescent="0.3">
      <c r="G171" s="9"/>
    </row>
    <row r="172" spans="7:7" x14ac:dyDescent="0.3">
      <c r="G172" s="9"/>
    </row>
    <row r="173" spans="7:7" x14ac:dyDescent="0.3">
      <c r="G173" s="9"/>
    </row>
    <row r="174" spans="7:7" x14ac:dyDescent="0.3">
      <c r="G174" s="9"/>
    </row>
    <row r="175" spans="7:7" x14ac:dyDescent="0.3">
      <c r="G175" s="9"/>
    </row>
    <row r="176" spans="7:7" x14ac:dyDescent="0.3">
      <c r="G176" s="9"/>
    </row>
    <row r="177" spans="7:7" x14ac:dyDescent="0.3">
      <c r="G177" s="9"/>
    </row>
    <row r="178" spans="7:7" x14ac:dyDescent="0.3">
      <c r="G178" s="9"/>
    </row>
    <row r="179" spans="7:7" x14ac:dyDescent="0.3">
      <c r="G179" s="9"/>
    </row>
    <row r="180" spans="7:7" x14ac:dyDescent="0.3">
      <c r="G180" s="9"/>
    </row>
    <row r="181" spans="7:7" x14ac:dyDescent="0.3">
      <c r="G181" s="9"/>
    </row>
    <row r="182" spans="7:7" x14ac:dyDescent="0.3">
      <c r="G182" s="9"/>
    </row>
    <row r="183" spans="7:7" x14ac:dyDescent="0.3">
      <c r="G183" s="9"/>
    </row>
    <row r="184" spans="7:7" x14ac:dyDescent="0.3">
      <c r="G184" s="9"/>
    </row>
    <row r="185" spans="7:7" x14ac:dyDescent="0.3">
      <c r="G185" s="9"/>
    </row>
    <row r="186" spans="7:7" x14ac:dyDescent="0.3">
      <c r="G186" s="9"/>
    </row>
    <row r="187" spans="7:7" x14ac:dyDescent="0.3">
      <c r="G187" s="9"/>
    </row>
    <row r="188" spans="7:7" x14ac:dyDescent="0.3">
      <c r="G188" s="9"/>
    </row>
    <row r="189" spans="7:7" x14ac:dyDescent="0.3">
      <c r="G189" s="9"/>
    </row>
    <row r="190" spans="7:7" x14ac:dyDescent="0.3">
      <c r="G190" s="9"/>
    </row>
    <row r="191" spans="7:7" x14ac:dyDescent="0.3">
      <c r="G191" s="9"/>
    </row>
    <row r="192" spans="7:7" x14ac:dyDescent="0.3">
      <c r="G192" s="9"/>
    </row>
    <row r="193" spans="7:7" x14ac:dyDescent="0.3">
      <c r="G193" s="9"/>
    </row>
    <row r="194" spans="7:7" x14ac:dyDescent="0.3">
      <c r="G194" s="9"/>
    </row>
    <row r="195" spans="7:7" x14ac:dyDescent="0.3">
      <c r="G195" s="9"/>
    </row>
    <row r="196" spans="7:7" x14ac:dyDescent="0.3">
      <c r="G196" s="9"/>
    </row>
    <row r="197" spans="7:7" x14ac:dyDescent="0.3">
      <c r="G197" s="9"/>
    </row>
    <row r="198" spans="7:7" x14ac:dyDescent="0.3">
      <c r="G198" s="9"/>
    </row>
    <row r="199" spans="7:7" x14ac:dyDescent="0.3">
      <c r="G199" s="9"/>
    </row>
    <row r="200" spans="7:7" x14ac:dyDescent="0.3">
      <c r="G200" s="9"/>
    </row>
    <row r="201" spans="7:7" x14ac:dyDescent="0.3">
      <c r="G201" s="9"/>
    </row>
  </sheetData>
  <sortState ref="C215:J230">
    <sortCondition descending="1" ref="J215:J230"/>
  </sortState>
  <mergeCells count="19">
    <mergeCell ref="A1:J1"/>
    <mergeCell ref="J2:J3"/>
    <mergeCell ref="A22:A24"/>
    <mergeCell ref="A25:A27"/>
    <mergeCell ref="A16:A18"/>
    <mergeCell ref="A10:A12"/>
    <mergeCell ref="F2:F3"/>
    <mergeCell ref="E2:E3"/>
    <mergeCell ref="A2:A3"/>
    <mergeCell ref="B2:B3"/>
    <mergeCell ref="A4:A6"/>
    <mergeCell ref="A7:A9"/>
    <mergeCell ref="A13:A15"/>
    <mergeCell ref="A19:A21"/>
    <mergeCell ref="A34:A36"/>
    <mergeCell ref="C2:C3"/>
    <mergeCell ref="A31:A33"/>
    <mergeCell ref="A28:A30"/>
    <mergeCell ref="D2:D3"/>
  </mergeCells>
  <conditionalFormatting sqref="H18:I18">
    <cfRule type="timePeriod" dxfId="3" priority="14" timePeriod="lastWeek">
      <formula>AND(TODAY()-ROUNDDOWN(H18,0)&gt;=(WEEKDAY(TODAY())),TODAY()-ROUNDDOWN(H18,0)&lt;(WEEKDAY(TODAY())+7))</formula>
    </cfRule>
  </conditionalFormatting>
  <conditionalFormatting sqref="I2 I16">
    <cfRule type="timePeriod" dxfId="2" priority="13" timePeriod="lastWeek">
      <formula>AND(TODAY()-ROUNDDOWN(I2,0)&gt;=(WEEKDAY(TODAY())),TODAY()-ROUNDDOWN(I2,0)&lt;(WEEKDAY(TODAY())+7))</formula>
    </cfRule>
  </conditionalFormatting>
  <conditionalFormatting sqref="H2 H16">
    <cfRule type="timePeriod" dxfId="1" priority="9" timePeriod="lastWeek">
      <formula>AND(TODAY()-ROUNDDOWN(H2,0)&gt;=(WEEKDAY(TODAY())),TODAY()-ROUNDDOWN(H2,0)&lt;(WEEKDAY(TODAY())+7))</formula>
    </cfRule>
  </conditionalFormatting>
  <conditionalFormatting sqref="H17:I17">
    <cfRule type="timePeriod" dxfId="0" priority="7" timePeriod="lastWeek">
      <formula>AND(TODAY()-ROUNDDOWN(H17,0)&gt;=(WEEKDAY(TODAY())),TODAY()-ROUNDDOWN(H17,0)&lt;(WEEKDAY(TODAY())+7))</formula>
    </cfRule>
  </conditionalFormatting>
  <pageMargins left="0.19685039370078741" right="0.19685039370078741" top="0.39370078740157483" bottom="0.39370078740157483" header="0.31496062992125984" footer="0.11811023622047245"/>
  <pageSetup paperSize="9" scale="72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="90" zoomScaleNormal="90" zoomScaleSheetLayoutView="90" workbookViewId="0">
      <pane xSplit="1" topLeftCell="B1" activePane="topRight" state="frozen"/>
      <selection pane="topRight" activeCell="D6" sqref="D6"/>
    </sheetView>
  </sheetViews>
  <sheetFormatPr defaultRowHeight="14.4" x14ac:dyDescent="0.3"/>
  <cols>
    <col min="1" max="1" width="28.44140625" customWidth="1"/>
    <col min="2" max="2" width="29.109375" bestFit="1" customWidth="1"/>
    <col min="3" max="3" width="3" customWidth="1"/>
    <col min="4" max="4" width="29.109375" customWidth="1"/>
    <col min="5" max="5" width="3.44140625" customWidth="1"/>
    <col min="6" max="6" width="29.109375" customWidth="1"/>
  </cols>
  <sheetData>
    <row r="1" spans="1:6" s="4" customFormat="1" ht="42" customHeight="1" x14ac:dyDescent="0.3">
      <c r="A1" s="53" t="s">
        <v>90</v>
      </c>
      <c r="B1" s="53"/>
      <c r="C1" s="53"/>
      <c r="D1" s="53"/>
      <c r="E1" s="53"/>
      <c r="F1" s="53"/>
    </row>
    <row r="3" spans="1:6" s="17" customFormat="1" ht="15.6" x14ac:dyDescent="0.3">
      <c r="B3" s="16" t="s">
        <v>53</v>
      </c>
      <c r="D3" s="16" t="s">
        <v>54</v>
      </c>
      <c r="F3" s="16" t="s">
        <v>55</v>
      </c>
    </row>
    <row r="4" spans="1:6" x14ac:dyDescent="0.3">
      <c r="D4" s="14"/>
    </row>
    <row r="5" spans="1:6" x14ac:dyDescent="0.3">
      <c r="A5" s="52" t="s">
        <v>23</v>
      </c>
      <c r="B5" s="13" t="s">
        <v>6</v>
      </c>
      <c r="D5" s="13" t="s">
        <v>6</v>
      </c>
      <c r="F5" s="23" t="s">
        <v>6</v>
      </c>
    </row>
    <row r="6" spans="1:6" x14ac:dyDescent="0.3">
      <c r="A6" s="52"/>
      <c r="B6" s="21" t="s">
        <v>43</v>
      </c>
      <c r="D6" s="22" t="s">
        <v>56</v>
      </c>
      <c r="F6" s="22" t="s">
        <v>43</v>
      </c>
    </row>
    <row r="7" spans="1:6" x14ac:dyDescent="0.3">
      <c r="A7" s="52"/>
      <c r="B7" s="22" t="s">
        <v>21</v>
      </c>
      <c r="D7" s="22" t="s">
        <v>43</v>
      </c>
      <c r="F7" s="22" t="s">
        <v>67</v>
      </c>
    </row>
    <row r="8" spans="1:6" x14ac:dyDescent="0.3">
      <c r="A8" s="52"/>
      <c r="B8" s="22" t="s">
        <v>35</v>
      </c>
      <c r="D8" s="22" t="s">
        <v>35</v>
      </c>
      <c r="F8" s="22" t="s">
        <v>35</v>
      </c>
    </row>
    <row r="9" spans="1:6" x14ac:dyDescent="0.3">
      <c r="A9" s="15" t="s">
        <v>10</v>
      </c>
      <c r="B9" s="22" t="s">
        <v>26</v>
      </c>
      <c r="D9" s="22" t="s">
        <v>26</v>
      </c>
      <c r="F9" s="22" t="s">
        <v>26</v>
      </c>
    </row>
    <row r="10" spans="1:6" x14ac:dyDescent="0.3">
      <c r="A10" s="15">
        <v>131.25</v>
      </c>
      <c r="B10" s="43"/>
      <c r="D10" s="43"/>
      <c r="F10" s="43"/>
    </row>
    <row r="11" spans="1:6" ht="30.75" customHeight="1" x14ac:dyDescent="0.3"/>
    <row r="12" spans="1:6" x14ac:dyDescent="0.3">
      <c r="A12" s="52" t="s">
        <v>42</v>
      </c>
      <c r="B12" s="13" t="s">
        <v>6</v>
      </c>
      <c r="D12" s="13" t="s">
        <v>6</v>
      </c>
      <c r="F12" s="23" t="s">
        <v>6</v>
      </c>
    </row>
    <row r="13" spans="1:6" x14ac:dyDescent="0.3">
      <c r="A13" s="52"/>
      <c r="B13" s="21" t="s">
        <v>41</v>
      </c>
      <c r="D13" s="21" t="s">
        <v>41</v>
      </c>
      <c r="F13" s="21" t="s">
        <v>41</v>
      </c>
    </row>
    <row r="14" spans="1:6" x14ac:dyDescent="0.3">
      <c r="A14" s="52"/>
      <c r="B14" s="22" t="s">
        <v>32</v>
      </c>
      <c r="D14" s="22" t="s">
        <v>32</v>
      </c>
      <c r="F14" s="22" t="s">
        <v>32</v>
      </c>
    </row>
    <row r="15" spans="1:6" x14ac:dyDescent="0.3">
      <c r="A15" s="52"/>
      <c r="B15" s="22" t="s">
        <v>33</v>
      </c>
      <c r="D15" s="22" t="s">
        <v>33</v>
      </c>
      <c r="F15" s="22" t="s">
        <v>33</v>
      </c>
    </row>
    <row r="16" spans="1:6" x14ac:dyDescent="0.3">
      <c r="A16" s="15" t="s">
        <v>10</v>
      </c>
      <c r="B16" s="22" t="s">
        <v>45</v>
      </c>
      <c r="D16" s="22" t="s">
        <v>68</v>
      </c>
      <c r="F16" s="22" t="s">
        <v>45</v>
      </c>
    </row>
    <row r="17" spans="1:6" x14ac:dyDescent="0.3">
      <c r="A17" s="15">
        <v>121.75</v>
      </c>
      <c r="B17" s="43"/>
      <c r="D17" s="43"/>
      <c r="F17" s="43"/>
    </row>
    <row r="18" spans="1:6" ht="30.75" customHeight="1" x14ac:dyDescent="0.3"/>
    <row r="19" spans="1:6" x14ac:dyDescent="0.3">
      <c r="A19" s="52" t="s">
        <v>60</v>
      </c>
      <c r="B19" s="44"/>
      <c r="D19" s="13" t="s">
        <v>6</v>
      </c>
      <c r="F19" s="23" t="s">
        <v>6</v>
      </c>
    </row>
    <row r="20" spans="1:6" x14ac:dyDescent="0.3">
      <c r="A20" s="52"/>
      <c r="B20" s="44"/>
      <c r="D20" s="21" t="s">
        <v>59</v>
      </c>
      <c r="F20" s="21" t="s">
        <v>59</v>
      </c>
    </row>
    <row r="21" spans="1:6" x14ac:dyDescent="0.3">
      <c r="A21" s="52"/>
      <c r="B21" s="44"/>
      <c r="D21" s="22" t="s">
        <v>62</v>
      </c>
      <c r="F21" s="22" t="s">
        <v>74</v>
      </c>
    </row>
    <row r="22" spans="1:6" x14ac:dyDescent="0.3">
      <c r="A22" s="52"/>
      <c r="B22" s="44"/>
      <c r="D22" s="22" t="s">
        <v>66</v>
      </c>
      <c r="F22" s="22" t="s">
        <v>62</v>
      </c>
    </row>
    <row r="23" spans="1:6" x14ac:dyDescent="0.3">
      <c r="A23" s="15" t="s">
        <v>10</v>
      </c>
      <c r="B23" s="44"/>
      <c r="D23" s="22" t="s">
        <v>73</v>
      </c>
      <c r="F23" s="22" t="s">
        <v>66</v>
      </c>
    </row>
    <row r="24" spans="1:6" x14ac:dyDescent="0.3">
      <c r="A24" s="15">
        <v>85.75</v>
      </c>
      <c r="B24" s="44"/>
      <c r="D24" s="43"/>
      <c r="F24" s="43"/>
    </row>
  </sheetData>
  <mergeCells count="4">
    <mergeCell ref="A12:A15"/>
    <mergeCell ref="A1:F1"/>
    <mergeCell ref="A5:A8"/>
    <mergeCell ref="A19:A22"/>
  </mergeCells>
  <pageMargins left="0.19685039370078741" right="0.19685039370078741" top="0.39370078740157483" bottom="0.39370078740157483" header="0.31496062992125984" footer="0.31496062992125984"/>
  <pageSetup paperSize="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Individual</vt:lpstr>
      <vt:lpstr>Komandas</vt:lpstr>
      <vt:lpstr>Individual!Print_Area</vt:lpstr>
      <vt:lpstr>Komandas!Print_Area</vt:lpstr>
      <vt:lpstr>Individual!Print_Titles</vt:lpstr>
      <vt:lpstr>Komandas!Print_Titles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Liene Apšvalka</cp:lastModifiedBy>
  <cp:lastPrinted>2019-09-09T06:36:10Z</cp:lastPrinted>
  <dcterms:created xsi:type="dcterms:W3CDTF">2017-07-07T17:32:07Z</dcterms:created>
  <dcterms:modified xsi:type="dcterms:W3CDTF">2019-11-19T17:36:16Z</dcterms:modified>
</cp:coreProperties>
</file>